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25" yWindow="405" windowWidth="19440" windowHeight="12705" tabRatio="885"/>
  </bookViews>
  <sheets>
    <sheet name="10 REV" sheetId="52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56" i="52"/>
  <c r="G57"/>
</calcChain>
</file>

<file path=xl/sharedStrings.xml><?xml version="1.0" encoding="utf-8"?>
<sst xmlns="http://schemas.openxmlformats.org/spreadsheetml/2006/main" count="100" uniqueCount="89">
  <si>
    <t>U</t>
  </si>
  <si>
    <t>m²</t>
  </si>
  <si>
    <t>ml</t>
  </si>
  <si>
    <t>2.1</t>
  </si>
  <si>
    <t>2.2</t>
  </si>
  <si>
    <t>2.3</t>
  </si>
  <si>
    <t>2.4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</si>
  <si>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</si>
  <si>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</si>
  <si>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</si>
  <si>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</si>
  <si>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</si>
  <si>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</si>
  <si>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</si>
  <si>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</si>
  <si>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</si>
  <si>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2.1.1</t>
  </si>
  <si>
    <t>2.1.2</t>
  </si>
  <si>
    <t>2.1.3</t>
  </si>
  <si>
    <t>2.1.4</t>
  </si>
  <si>
    <t>2.1.6</t>
  </si>
  <si>
    <t>MOE</t>
  </si>
  <si>
    <t>ENT.</t>
  </si>
  <si>
    <t>PU.</t>
  </si>
  <si>
    <t>TOTAL</t>
  </si>
  <si>
    <t>Quant.</t>
  </si>
  <si>
    <t>2.2.2</t>
  </si>
  <si>
    <t>2.4.1</t>
  </si>
  <si>
    <t>2.4.2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</si>
  <si>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</si>
  <si>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</si>
  <si>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</si>
  <si>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</si>
  <si>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</si>
  <si>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</si>
  <si>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</si>
  <si>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</si>
  <si>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</si>
  <si>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</si>
  <si>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</si>
  <si>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</si>
  <si>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</si>
  <si>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2.1.1.1</t>
  </si>
  <si>
    <t>2.3.1.1</t>
  </si>
  <si>
    <t>2.3.1.2</t>
  </si>
  <si>
    <t>2.2.2.1</t>
  </si>
  <si>
    <t>2.2.2.2</t>
  </si>
  <si>
    <t>2.2.2.3</t>
  </si>
  <si>
    <t>2.4.2.1</t>
  </si>
  <si>
    <t>2.4.1.2</t>
  </si>
  <si>
    <t>2.1.2.1</t>
  </si>
  <si>
    <t>2.2.3.1</t>
  </si>
  <si>
    <t>2.2.1</t>
  </si>
  <si>
    <t xml:space="preserve">LOT N°10 - REVÊTEMENT SOLS / PLATELAGE / MUR &amp; PEINTURE </t>
  </si>
  <si>
    <t>PEINTURES - REVETEMENTS MURAUX</t>
  </si>
  <si>
    <t>Système toile de verre</t>
  </si>
  <si>
    <t>2.1.3.1</t>
  </si>
  <si>
    <t>Supports DIVERS</t>
  </si>
  <si>
    <t>2.1.4.1</t>
  </si>
  <si>
    <t>Peinture supports PVC.</t>
  </si>
  <si>
    <t>NETTOYAGE DE PARACHEVEMENT</t>
  </si>
  <si>
    <t>2.1.6.1</t>
  </si>
  <si>
    <t>Nettoyage de mise en service</t>
  </si>
  <si>
    <t>PREPARATION SOLS</t>
  </si>
  <si>
    <t>Plan de décontamination par encapsulage</t>
  </si>
  <si>
    <t>Sous-couche résiliente</t>
  </si>
  <si>
    <t>2.2.3</t>
  </si>
  <si>
    <t>Support intermédiaire autolissant</t>
  </si>
  <si>
    <t>REVÊTEMENTS SOLS</t>
  </si>
  <si>
    <t>Revêtement de sol PVC en lés classement U3</t>
  </si>
  <si>
    <t>Lés PVC sur mousse sur-densifié</t>
  </si>
  <si>
    <t>AUTRES ELEMENTS</t>
  </si>
  <si>
    <t>Plinthes</t>
  </si>
  <si>
    <t>Plinthes PVC</t>
  </si>
  <si>
    <t>Tapis d’entrée</t>
  </si>
  <si>
    <t>2.4.3</t>
  </si>
  <si>
    <t>Barres de seuil</t>
  </si>
  <si>
    <t xml:space="preserve">Support PLAQUES DE PLATRE </t>
  </si>
  <si>
    <t xml:space="preserve">Support ENTOILAGE </t>
  </si>
  <si>
    <t xml:space="preserve">Réfection PLAFOND </t>
  </si>
  <si>
    <t xml:space="preserve">Polystyrène extrudé </t>
  </si>
  <si>
    <t xml:space="preserve">Défoncé de sol, cadre et tapis d’entrée. </t>
  </si>
  <si>
    <t>Forfait</t>
  </si>
  <si>
    <t>Supports intermédiaires pour encapsulage (R+1)</t>
  </si>
  <si>
    <t>Ragréage pour réception sols souples (R+1 &amp; R+2)</t>
  </si>
  <si>
    <t>Chapes à pose désolidarisée ou flottante ep.60 mm</t>
  </si>
  <si>
    <t>Peinture supports, ciment et supports dérivés</t>
  </si>
  <si>
    <t>Peinture plafond - Finiion B</t>
  </si>
  <si>
    <t>Peinture mate sur murs et ptoeaux (R+1 &amp; R+2)</t>
  </si>
</sst>
</file>

<file path=xl/styles.xml><?xml version="1.0" encoding="utf-8"?>
<styleSheet xmlns="http://schemas.openxmlformats.org/spreadsheetml/2006/main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2" formatCode="\5\.#\.#\."/>
    <numFmt numFmtId="173" formatCode="_ * #,##0.00_ \ [$€-1]_ ;_ * \-#,##0.00\ \ [$€-1]_ ;_ * &quot;-&quot;??_ \ [$€-1]_ ;_ @_ "/>
  </numFmts>
  <fonts count="35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8" fillId="2" borderId="0">
      <alignment horizontal="left" vertical="top" wrapText="1"/>
    </xf>
    <xf numFmtId="49" fontId="19" fillId="2" borderId="0">
      <alignment horizontal="left" vertical="top" wrapText="1"/>
    </xf>
    <xf numFmtId="0" fontId="16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2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20" fillId="0" borderId="0" applyBorder="0" applyProtection="0"/>
    <xf numFmtId="166" fontId="20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7" fillId="0" borderId="0"/>
    <xf numFmtId="49" fontId="7" fillId="0" borderId="2">
      <alignment horizontal="left" vertical="top"/>
    </xf>
    <xf numFmtId="49" fontId="16" fillId="3" borderId="3">
      <alignment horizontal="center" vertical="center"/>
    </xf>
    <xf numFmtId="49" fontId="12" fillId="0" borderId="2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1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1" fillId="0" borderId="0"/>
  </cellStyleXfs>
  <cellXfs count="116">
    <xf numFmtId="0" fontId="0" fillId="0" borderId="0" xfId="0"/>
    <xf numFmtId="0" fontId="26" fillId="0" borderId="8" xfId="0" applyFont="1" applyBorder="1"/>
    <xf numFmtId="0" fontId="26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4" fontId="26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22" fillId="0" borderId="0" xfId="66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4" fontId="28" fillId="0" borderId="0" xfId="28" applyFont="1" applyAlignment="1">
      <alignment horizontal="center" vertical="center"/>
    </xf>
    <xf numFmtId="44" fontId="28" fillId="0" borderId="6" xfId="28" applyFont="1" applyBorder="1" applyAlignment="1">
      <alignment horizontal="center" vertical="center"/>
    </xf>
    <xf numFmtId="44" fontId="28" fillId="0" borderId="0" xfId="28" applyFont="1" applyBorder="1" applyAlignment="1">
      <alignment horizontal="center" vertical="center"/>
    </xf>
    <xf numFmtId="44" fontId="28" fillId="0" borderId="7" xfId="28" applyFont="1" applyBorder="1" applyAlignment="1">
      <alignment horizontal="center" vertical="center"/>
    </xf>
    <xf numFmtId="44" fontId="28" fillId="0" borderId="16" xfId="28" applyFont="1" applyBorder="1" applyAlignment="1">
      <alignment horizontal="center" vertical="center"/>
    </xf>
    <xf numFmtId="44" fontId="28" fillId="0" borderId="11" xfId="28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wrapText="1"/>
    </xf>
    <xf numFmtId="44" fontId="28" fillId="0" borderId="8" xfId="28" applyFont="1" applyBorder="1" applyAlignment="1">
      <alignment horizontal="center" vertical="center"/>
    </xf>
    <xf numFmtId="44" fontId="28" fillId="0" borderId="14" xfId="28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3" fillId="0" borderId="6" xfId="0" applyFont="1" applyBorder="1" applyAlignment="1">
      <alignment horizontal="right"/>
    </xf>
    <xf numFmtId="0" fontId="29" fillId="0" borderId="7" xfId="0" applyFont="1" applyBorder="1" applyAlignment="1">
      <alignment horizontal="right" vertical="top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4" fontId="28" fillId="0" borderId="1" xfId="28" applyFont="1" applyBorder="1" applyAlignment="1">
      <alignment horizontal="center" vertical="center"/>
    </xf>
    <xf numFmtId="0" fontId="27" fillId="0" borderId="17" xfId="0" applyFont="1" applyBorder="1" applyAlignment="1">
      <alignment vertical="top" wrapText="1"/>
    </xf>
    <xf numFmtId="0" fontId="4" fillId="0" borderId="0" xfId="66" applyFont="1" applyBorder="1" applyAlignment="1">
      <alignment horizontal="right"/>
    </xf>
    <xf numFmtId="0" fontId="3" fillId="0" borderId="0" xfId="66" applyFont="1" applyAlignment="1">
      <alignment horizontal="right"/>
    </xf>
    <xf numFmtId="0" fontId="32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center"/>
    </xf>
    <xf numFmtId="0" fontId="26" fillId="0" borderId="6" xfId="0" applyFont="1" applyBorder="1"/>
    <xf numFmtId="0" fontId="26" fillId="0" borderId="9" xfId="0" applyFont="1" applyBorder="1"/>
    <xf numFmtId="0" fontId="26" fillId="0" borderId="0" xfId="0" applyFont="1" applyBorder="1"/>
    <xf numFmtId="0" fontId="26" fillId="0" borderId="10" xfId="0" applyFont="1" applyBorder="1"/>
    <xf numFmtId="0" fontId="32" fillId="0" borderId="7" xfId="0" applyFont="1" applyBorder="1" applyAlignment="1">
      <alignment horizontal="justify" vertical="top" wrapText="1"/>
    </xf>
    <xf numFmtId="0" fontId="26" fillId="0" borderId="7" xfId="0" applyFont="1" applyBorder="1"/>
    <xf numFmtId="0" fontId="32" fillId="0" borderId="0" xfId="0" applyFont="1" applyBorder="1" applyAlignment="1">
      <alignment horizontal="right" vertical="top"/>
    </xf>
    <xf numFmtId="0" fontId="32" fillId="0" borderId="0" xfId="0" applyFont="1" applyBorder="1" applyAlignment="1">
      <alignment horizontal="right" vertical="top" wrapText="1"/>
    </xf>
    <xf numFmtId="0" fontId="33" fillId="0" borderId="0" xfId="0" applyFont="1" applyBorder="1" applyAlignment="1">
      <alignment horizontal="left"/>
    </xf>
    <xf numFmtId="0" fontId="32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6" fillId="0" borderId="0" xfId="28" applyFont="1" applyBorder="1"/>
    <xf numFmtId="0" fontId="26" fillId="0" borderId="16" xfId="0" applyFont="1" applyBorder="1"/>
    <xf numFmtId="0" fontId="26" fillId="0" borderId="11" xfId="0" applyFont="1" applyBorder="1"/>
    <xf numFmtId="0" fontId="26" fillId="0" borderId="5" xfId="0" applyFont="1" applyBorder="1" applyAlignment="1"/>
    <xf numFmtId="0" fontId="32" fillId="0" borderId="6" xfId="0" applyFont="1" applyBorder="1" applyAlignment="1">
      <alignment horizontal="center"/>
    </xf>
    <xf numFmtId="0" fontId="26" fillId="0" borderId="6" xfId="0" applyFont="1" applyBorder="1" applyAlignment="1"/>
    <xf numFmtId="173" fontId="3" fillId="0" borderId="15" xfId="66" applyNumberFormat="1" applyFont="1" applyBorder="1" applyAlignment="1">
      <alignment vertical="center"/>
    </xf>
    <xf numFmtId="173" fontId="3" fillId="0" borderId="12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3" xfId="0" applyFont="1" applyBorder="1"/>
    <xf numFmtId="173" fontId="4" fillId="0" borderId="12" xfId="66" applyNumberFormat="1" applyFont="1" applyBorder="1" applyAlignment="1">
      <alignment vertical="center"/>
    </xf>
    <xf numFmtId="173" fontId="3" fillId="0" borderId="0" xfId="66" applyNumberFormat="1" applyFont="1" applyBorder="1" applyAlignment="1"/>
    <xf numFmtId="0" fontId="28" fillId="0" borderId="14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44" fontId="28" fillId="0" borderId="5" xfId="28" applyFont="1" applyFill="1" applyBorder="1" applyAlignment="1">
      <alignment horizontal="center" vertical="center" wrapText="1"/>
    </xf>
    <xf numFmtId="44" fontId="28" fillId="0" borderId="16" xfId="28" applyFont="1" applyFill="1" applyBorder="1" applyAlignment="1">
      <alignment horizontal="center" vertical="center" wrapText="1"/>
    </xf>
    <xf numFmtId="0" fontId="26" fillId="0" borderId="1" xfId="0" applyFont="1" applyBorder="1"/>
    <xf numFmtId="0" fontId="28" fillId="0" borderId="1" xfId="0" applyFont="1" applyBorder="1" applyAlignment="1">
      <alignment horizontal="center" wrapText="1"/>
    </xf>
    <xf numFmtId="0" fontId="0" fillId="0" borderId="17" xfId="0" applyBorder="1"/>
    <xf numFmtId="0" fontId="0" fillId="0" borderId="7" xfId="0" applyBorder="1"/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wrapText="1"/>
    </xf>
    <xf numFmtId="0" fontId="26" fillId="0" borderId="15" xfId="0" applyFont="1" applyBorder="1"/>
    <xf numFmtId="0" fontId="28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164" fontId="28" fillId="0" borderId="15" xfId="0" applyNumberFormat="1" applyFont="1" applyBorder="1" applyAlignment="1">
      <alignment horizontal="center" wrapText="1"/>
    </xf>
    <xf numFmtId="164" fontId="28" fillId="0" borderId="12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4" xfId="0" applyFont="1" applyFill="1" applyBorder="1" applyAlignment="1">
      <alignment horizontal="center" vertical="center"/>
    </xf>
    <xf numFmtId="0" fontId="28" fillId="0" borderId="10" xfId="0" applyFont="1" applyBorder="1"/>
    <xf numFmtId="172" fontId="3" fillId="0" borderId="6" xfId="0" applyNumberFormat="1" applyFont="1" applyBorder="1" applyAlignment="1">
      <alignment horizontal="center" vertical="top"/>
    </xf>
    <xf numFmtId="172" fontId="3" fillId="0" borderId="0" xfId="0" applyNumberFormat="1" applyFont="1" applyBorder="1" applyAlignment="1">
      <alignment horizontal="center" vertical="top" wrapText="1"/>
    </xf>
    <xf numFmtId="172" fontId="3" fillId="0" borderId="0" xfId="0" applyNumberFormat="1" applyFont="1" applyBorder="1" applyAlignment="1">
      <alignment horizontal="center" vertical="center" wrapText="1"/>
    </xf>
    <xf numFmtId="0" fontId="3" fillId="0" borderId="0" xfId="66" applyFont="1" applyAlignment="1">
      <alignment horizontal="center"/>
    </xf>
    <xf numFmtId="0" fontId="28" fillId="0" borderId="0" xfId="0" applyFont="1"/>
    <xf numFmtId="0" fontId="1" fillId="4" borderId="0" xfId="0" applyFont="1" applyFill="1" applyBorder="1" applyAlignment="1">
      <alignment wrapText="1"/>
    </xf>
    <xf numFmtId="0" fontId="28" fillId="4" borderId="1" xfId="0" applyFont="1" applyFill="1" applyBorder="1" applyAlignment="1">
      <alignment horizontal="center" wrapText="1"/>
    </xf>
    <xf numFmtId="0" fontId="26" fillId="4" borderId="1" xfId="0" applyFont="1" applyFill="1" applyBorder="1"/>
    <xf numFmtId="164" fontId="28" fillId="4" borderId="1" xfId="0" applyNumberFormat="1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32" fillId="0" borderId="6" xfId="0" applyFont="1" applyBorder="1" applyAlignment="1">
      <alignment horizontal="right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view="pageLayout" topLeftCell="A52" zoomScaleNormal="100" workbookViewId="0">
      <selection activeCell="H38" sqref="H38"/>
    </sheetView>
  </sheetViews>
  <sheetFormatPr baseColWidth="10" defaultRowHeight="15"/>
  <cols>
    <col min="1" max="1" width="5.7109375" style="108" customWidth="1"/>
    <col min="2" max="2" width="42.85546875" customWidth="1"/>
    <col min="3" max="3" width="7.140625" customWidth="1"/>
    <col min="4" max="6" width="10" customWidth="1"/>
    <col min="7" max="7" width="10.85546875" customWidth="1"/>
  </cols>
  <sheetData>
    <row r="1" spans="1:7" ht="16.5">
      <c r="A1" s="100"/>
      <c r="B1" s="5"/>
      <c r="C1" s="6"/>
      <c r="D1" s="4"/>
      <c r="E1" s="4"/>
      <c r="F1" s="31"/>
      <c r="G1" s="31"/>
    </row>
    <row r="2" spans="1:7" ht="22.5" customHeight="1">
      <c r="A2" s="27"/>
      <c r="B2" s="28"/>
      <c r="C2" s="19" t="s">
        <v>9</v>
      </c>
      <c r="D2" s="20"/>
      <c r="E2" s="20"/>
      <c r="F2" s="32"/>
      <c r="G2" s="35"/>
    </row>
    <row r="3" spans="1:7" ht="22.5" customHeight="1">
      <c r="A3" s="27"/>
      <c r="B3" s="30"/>
      <c r="C3" s="25" t="s">
        <v>10</v>
      </c>
      <c r="D3" s="22"/>
      <c r="E3" s="22"/>
      <c r="F3" s="33"/>
      <c r="G3" s="38"/>
    </row>
    <row r="4" spans="1:7" ht="22.5" customHeight="1">
      <c r="A4" s="27"/>
      <c r="B4" s="29"/>
      <c r="C4" s="24" t="s">
        <v>11</v>
      </c>
      <c r="D4" s="23"/>
      <c r="E4" s="23"/>
      <c r="F4" s="34"/>
      <c r="G4" s="36"/>
    </row>
    <row r="5" spans="1:7" ht="16.5">
      <c r="A5" s="27"/>
      <c r="B5" s="21"/>
      <c r="C5" s="22"/>
      <c r="D5" s="22"/>
      <c r="E5" s="22"/>
      <c r="F5" s="33"/>
      <c r="G5" s="33"/>
    </row>
    <row r="6" spans="1:7" ht="22.5" customHeight="1">
      <c r="A6" s="27"/>
      <c r="B6" s="28"/>
      <c r="C6" s="26" t="s">
        <v>7</v>
      </c>
      <c r="D6" s="20"/>
      <c r="E6" s="20"/>
      <c r="F6" s="32"/>
      <c r="G6" s="35"/>
    </row>
    <row r="7" spans="1:7" ht="22.5" customHeight="1">
      <c r="A7" s="27"/>
      <c r="B7" s="30"/>
      <c r="C7" s="22" t="s">
        <v>30</v>
      </c>
      <c r="D7" s="22"/>
      <c r="E7" s="22"/>
      <c r="F7" s="33"/>
      <c r="G7" s="38"/>
    </row>
    <row r="8" spans="1:7" ht="22.5" customHeight="1">
      <c r="A8" s="27"/>
      <c r="B8" s="29"/>
      <c r="C8" s="24" t="s">
        <v>8</v>
      </c>
      <c r="D8" s="23"/>
      <c r="E8" s="23"/>
      <c r="F8" s="34"/>
      <c r="G8" s="36"/>
    </row>
    <row r="9" spans="1:7" ht="16.5">
      <c r="A9" s="6"/>
      <c r="B9" s="5"/>
      <c r="C9" s="17"/>
      <c r="D9" s="4"/>
      <c r="E9" s="4"/>
      <c r="F9" s="31"/>
      <c r="G9" s="31"/>
    </row>
    <row r="10" spans="1:7" ht="18">
      <c r="A10" s="6"/>
      <c r="B10" s="5"/>
      <c r="C10" s="18" t="s">
        <v>53</v>
      </c>
      <c r="D10" s="4"/>
      <c r="E10" s="4"/>
      <c r="F10" s="31"/>
      <c r="G10" s="31"/>
    </row>
    <row r="11" spans="1:7" ht="16.5">
      <c r="A11" s="6"/>
      <c r="B11" s="5"/>
      <c r="C11" s="7"/>
      <c r="D11" s="4"/>
      <c r="E11" s="4"/>
      <c r="F11" s="31"/>
      <c r="G11" s="31"/>
    </row>
    <row r="12" spans="1:7" ht="22.5" customHeight="1">
      <c r="A12" s="27"/>
      <c r="B12" s="28"/>
      <c r="C12" s="43"/>
      <c r="D12" s="20"/>
      <c r="E12" s="20"/>
      <c r="F12" s="41" t="s">
        <v>12</v>
      </c>
      <c r="G12" s="39"/>
    </row>
    <row r="13" spans="1:7" ht="22.5" customHeight="1">
      <c r="A13" s="27"/>
      <c r="B13" s="29"/>
      <c r="C13" s="44"/>
      <c r="D13" s="23"/>
      <c r="E13" s="23"/>
      <c r="F13" s="42" t="s">
        <v>33</v>
      </c>
      <c r="G13" s="45"/>
    </row>
    <row r="14" spans="1:7" s="3" customFormat="1" ht="45.75" customHeight="1">
      <c r="A14" s="93"/>
      <c r="B14" s="115" t="s">
        <v>31</v>
      </c>
      <c r="C14" s="115"/>
      <c r="D14" s="115"/>
      <c r="E14" s="115"/>
      <c r="F14" s="115"/>
      <c r="G14" s="46"/>
    </row>
    <row r="15" spans="1:7" s="3" customFormat="1" ht="116.25" customHeight="1">
      <c r="A15" s="93"/>
      <c r="B15" s="58"/>
      <c r="D15" s="59" t="s">
        <v>40</v>
      </c>
      <c r="E15" s="58"/>
      <c r="F15" s="58"/>
      <c r="G15" s="40"/>
    </row>
    <row r="16" spans="1:7" ht="30" customHeight="1">
      <c r="A16" s="101"/>
      <c r="B16" s="5"/>
      <c r="C16" s="6"/>
      <c r="D16" s="4"/>
      <c r="E16" s="4"/>
      <c r="F16" s="31"/>
      <c r="G16" s="60" t="s">
        <v>32</v>
      </c>
    </row>
    <row r="17" spans="1:7" ht="16.5">
      <c r="A17" s="6"/>
      <c r="B17" s="5"/>
      <c r="C17" s="6"/>
      <c r="D17" s="37" t="s">
        <v>21</v>
      </c>
      <c r="E17" s="37" t="s">
        <v>22</v>
      </c>
      <c r="F17" s="47" t="s">
        <v>13</v>
      </c>
      <c r="G17" s="61" t="s">
        <v>41</v>
      </c>
    </row>
    <row r="18" spans="1:7" ht="18.75" customHeight="1">
      <c r="A18" s="102" t="s">
        <v>35</v>
      </c>
      <c r="B18" s="74" t="s">
        <v>36</v>
      </c>
      <c r="C18" s="75" t="s">
        <v>34</v>
      </c>
      <c r="D18" s="76" t="s">
        <v>25</v>
      </c>
      <c r="E18" s="76" t="s">
        <v>25</v>
      </c>
      <c r="F18" s="77" t="s">
        <v>23</v>
      </c>
      <c r="G18" s="78" t="s">
        <v>24</v>
      </c>
    </row>
    <row r="19" spans="1:7" ht="16.5">
      <c r="A19" s="87" t="s">
        <v>3</v>
      </c>
      <c r="B19" s="88" t="s">
        <v>54</v>
      </c>
      <c r="C19" s="85"/>
      <c r="D19" s="85"/>
      <c r="E19" s="85"/>
      <c r="F19" s="85"/>
      <c r="G19" s="85"/>
    </row>
    <row r="20" spans="1:7" ht="16.5">
      <c r="A20" s="87" t="s">
        <v>16</v>
      </c>
      <c r="B20" s="113" t="s">
        <v>77</v>
      </c>
      <c r="C20" s="97"/>
      <c r="D20" s="96"/>
      <c r="E20" s="95"/>
      <c r="F20" s="98"/>
      <c r="G20" s="99"/>
    </row>
    <row r="21" spans="1:7" ht="16.5">
      <c r="A21" s="89" t="s">
        <v>42</v>
      </c>
      <c r="B21" s="14" t="s">
        <v>88</v>
      </c>
      <c r="C21" s="80" t="s">
        <v>1</v>
      </c>
      <c r="D21" s="80">
        <v>240</v>
      </c>
      <c r="E21" s="79"/>
      <c r="F21" s="94"/>
      <c r="G21" s="94"/>
    </row>
    <row r="22" spans="1:7" ht="16.5">
      <c r="A22" s="87" t="s">
        <v>17</v>
      </c>
      <c r="B22" s="113" t="s">
        <v>78</v>
      </c>
      <c r="C22" s="97"/>
      <c r="D22" s="96"/>
      <c r="E22" s="95"/>
      <c r="F22" s="98"/>
      <c r="G22" s="99"/>
    </row>
    <row r="23" spans="1:7" ht="16.5">
      <c r="A23" s="89" t="s">
        <v>50</v>
      </c>
      <c r="B23" s="14" t="s">
        <v>55</v>
      </c>
      <c r="C23" s="80" t="s">
        <v>1</v>
      </c>
      <c r="D23" s="80">
        <v>210</v>
      </c>
      <c r="E23" s="79"/>
      <c r="F23" s="94"/>
      <c r="G23" s="94"/>
    </row>
    <row r="24" spans="1:7">
      <c r="A24" s="103"/>
      <c r="B24" s="82"/>
      <c r="C24" s="81"/>
      <c r="D24" s="81"/>
      <c r="E24" s="81"/>
      <c r="F24" s="81"/>
      <c r="G24" s="81"/>
    </row>
    <row r="25" spans="1:7" ht="16.5">
      <c r="A25" s="87" t="s">
        <v>18</v>
      </c>
      <c r="B25" s="88" t="s">
        <v>79</v>
      </c>
      <c r="C25" s="85"/>
      <c r="D25" s="85"/>
      <c r="E25" s="85"/>
      <c r="F25" s="85"/>
      <c r="G25" s="85"/>
    </row>
    <row r="26" spans="1:7" ht="16.5">
      <c r="A26" s="89" t="s">
        <v>56</v>
      </c>
      <c r="B26" s="15" t="s">
        <v>86</v>
      </c>
      <c r="C26" s="97"/>
      <c r="D26" s="96"/>
      <c r="E26" s="95"/>
      <c r="F26" s="98"/>
      <c r="G26" s="99"/>
    </row>
    <row r="27" spans="1:7" ht="16.5">
      <c r="A27" s="114" t="s">
        <v>56</v>
      </c>
      <c r="B27" s="14" t="s">
        <v>87</v>
      </c>
      <c r="C27" s="80" t="s">
        <v>1</v>
      </c>
      <c r="D27" s="80">
        <v>125</v>
      </c>
      <c r="E27" s="79"/>
      <c r="F27" s="94"/>
      <c r="G27" s="94"/>
    </row>
    <row r="28" spans="1:7">
      <c r="A28" s="103"/>
      <c r="B28" s="82"/>
      <c r="C28" s="81"/>
      <c r="D28" s="81"/>
      <c r="E28" s="81"/>
      <c r="F28" s="81"/>
      <c r="G28" s="81"/>
    </row>
    <row r="29" spans="1:7" ht="16.5">
      <c r="A29" s="87" t="s">
        <v>19</v>
      </c>
      <c r="B29" s="88" t="s">
        <v>57</v>
      </c>
      <c r="C29" s="85"/>
      <c r="D29" s="85"/>
      <c r="E29" s="85"/>
      <c r="F29" s="85"/>
      <c r="G29" s="85"/>
    </row>
    <row r="30" spans="1:7" ht="16.5">
      <c r="A30" s="89" t="s">
        <v>58</v>
      </c>
      <c r="B30" s="14" t="s">
        <v>59</v>
      </c>
      <c r="C30" s="80" t="s">
        <v>0</v>
      </c>
      <c r="D30" s="80">
        <v>1</v>
      </c>
      <c r="E30" s="79"/>
      <c r="F30" s="94"/>
      <c r="G30" s="94"/>
    </row>
    <row r="31" spans="1:7" ht="16.5">
      <c r="A31" s="103"/>
      <c r="B31" s="82"/>
      <c r="C31" s="90"/>
      <c r="D31" s="90"/>
      <c r="E31" s="90"/>
      <c r="F31" s="90"/>
      <c r="G31" s="90"/>
    </row>
    <row r="32" spans="1:7" ht="16.5">
      <c r="A32" s="87" t="s">
        <v>20</v>
      </c>
      <c r="B32" s="88" t="s">
        <v>60</v>
      </c>
      <c r="C32" s="85"/>
      <c r="D32" s="85"/>
      <c r="E32" s="85"/>
      <c r="F32" s="85"/>
      <c r="G32" s="85"/>
    </row>
    <row r="33" spans="1:7" ht="16.5">
      <c r="A33" s="89" t="s">
        <v>61</v>
      </c>
      <c r="B33" s="14" t="s">
        <v>62</v>
      </c>
      <c r="C33" s="80" t="s">
        <v>0</v>
      </c>
      <c r="D33" s="80">
        <v>1</v>
      </c>
      <c r="E33" s="79"/>
      <c r="F33" s="94"/>
      <c r="G33" s="94"/>
    </row>
    <row r="34" spans="1:7" ht="12" customHeight="1">
      <c r="A34" s="103"/>
      <c r="B34" s="82"/>
      <c r="C34" s="90"/>
      <c r="D34" s="90"/>
      <c r="E34" s="90"/>
      <c r="F34" s="90"/>
      <c r="G34" s="90"/>
    </row>
    <row r="35" spans="1:7" ht="16.5">
      <c r="A35" s="87" t="s">
        <v>4</v>
      </c>
      <c r="B35" s="88" t="s">
        <v>63</v>
      </c>
      <c r="C35" s="85"/>
      <c r="D35" s="85"/>
      <c r="E35" s="85"/>
      <c r="F35" s="85"/>
      <c r="G35" s="85"/>
    </row>
    <row r="36" spans="1:7" ht="16.5">
      <c r="A36" s="89" t="s">
        <v>52</v>
      </c>
      <c r="B36" s="14" t="s">
        <v>64</v>
      </c>
      <c r="C36" s="80" t="s">
        <v>82</v>
      </c>
      <c r="D36" s="80">
        <v>1</v>
      </c>
      <c r="E36" s="79"/>
      <c r="F36" s="94"/>
      <c r="G36" s="94"/>
    </row>
    <row r="37" spans="1:7" ht="16.5">
      <c r="A37" s="87" t="s">
        <v>26</v>
      </c>
      <c r="B37" s="113" t="s">
        <v>83</v>
      </c>
      <c r="C37" s="97"/>
      <c r="D37" s="96"/>
      <c r="E37" s="95"/>
      <c r="F37" s="98"/>
      <c r="G37" s="99"/>
    </row>
    <row r="38" spans="1:7" ht="16.5">
      <c r="A38" s="89" t="s">
        <v>45</v>
      </c>
      <c r="B38" s="14" t="s">
        <v>85</v>
      </c>
      <c r="C38" s="80" t="s">
        <v>1</v>
      </c>
      <c r="D38" s="80">
        <v>80</v>
      </c>
      <c r="E38" s="79"/>
      <c r="F38" s="94"/>
      <c r="G38" s="94"/>
    </row>
    <row r="39" spans="1:7" ht="16.5">
      <c r="A39" s="89" t="s">
        <v>46</v>
      </c>
      <c r="B39" s="14" t="s">
        <v>65</v>
      </c>
      <c r="C39" s="80" t="s">
        <v>1</v>
      </c>
      <c r="D39" s="80">
        <v>80</v>
      </c>
      <c r="E39" s="79"/>
      <c r="F39" s="94"/>
      <c r="G39" s="94"/>
    </row>
    <row r="40" spans="1:7" ht="16.5">
      <c r="A40" s="89" t="s">
        <v>47</v>
      </c>
      <c r="B40" s="109" t="s">
        <v>80</v>
      </c>
      <c r="C40" s="110" t="s">
        <v>1</v>
      </c>
      <c r="D40" s="110">
        <v>80</v>
      </c>
      <c r="E40" s="111"/>
      <c r="F40" s="112"/>
      <c r="G40" s="94"/>
    </row>
    <row r="41" spans="1:7" ht="16.5">
      <c r="A41" s="87" t="s">
        <v>66</v>
      </c>
      <c r="B41" s="113" t="s">
        <v>67</v>
      </c>
      <c r="C41" s="97"/>
      <c r="D41" s="96"/>
      <c r="E41" s="95"/>
      <c r="F41" s="98"/>
      <c r="G41" s="99"/>
    </row>
    <row r="42" spans="1:7" ht="16.5">
      <c r="A42" s="89" t="s">
        <v>51</v>
      </c>
      <c r="B42" s="14" t="s">
        <v>84</v>
      </c>
      <c r="C42" s="80" t="s">
        <v>1</v>
      </c>
      <c r="D42" s="80">
        <v>169</v>
      </c>
      <c r="E42" s="79"/>
      <c r="F42" s="94"/>
      <c r="G42" s="94"/>
    </row>
    <row r="43" spans="1:7">
      <c r="A43" s="103"/>
      <c r="B43" s="82"/>
      <c r="C43" s="91"/>
      <c r="D43" s="91"/>
      <c r="E43" s="91"/>
      <c r="F43" s="91"/>
      <c r="G43" s="91"/>
    </row>
    <row r="44" spans="1:7" ht="16.5">
      <c r="A44" s="87" t="s">
        <v>5</v>
      </c>
      <c r="B44" s="88" t="s">
        <v>68</v>
      </c>
      <c r="C44" s="92"/>
      <c r="D44" s="92"/>
      <c r="E44" s="92"/>
      <c r="F44" s="92"/>
      <c r="G44" s="92"/>
    </row>
    <row r="45" spans="1:7" ht="16.5">
      <c r="A45" s="89" t="s">
        <v>43</v>
      </c>
      <c r="B45" s="14" t="s">
        <v>69</v>
      </c>
      <c r="C45" s="97"/>
      <c r="D45" s="96"/>
      <c r="E45" s="95"/>
      <c r="F45" s="98"/>
      <c r="G45" s="99"/>
    </row>
    <row r="46" spans="1:7" ht="16.5">
      <c r="A46" s="89" t="s">
        <v>44</v>
      </c>
      <c r="B46" s="14" t="s">
        <v>70</v>
      </c>
      <c r="C46" s="80" t="s">
        <v>1</v>
      </c>
      <c r="D46" s="80">
        <v>169</v>
      </c>
      <c r="E46" s="79"/>
      <c r="F46" s="94"/>
      <c r="G46" s="94"/>
    </row>
    <row r="47" spans="1:7">
      <c r="A47" s="103"/>
      <c r="B47" s="82"/>
      <c r="C47" s="91"/>
      <c r="D47" s="91"/>
      <c r="E47" s="91"/>
      <c r="F47" s="91"/>
      <c r="G47" s="91"/>
    </row>
    <row r="48" spans="1:7" ht="16.5">
      <c r="A48" s="87" t="s">
        <v>6</v>
      </c>
      <c r="B48" s="88" t="s">
        <v>71</v>
      </c>
      <c r="C48" s="92"/>
      <c r="D48" s="92"/>
      <c r="E48" s="92"/>
      <c r="F48" s="92"/>
      <c r="G48" s="92"/>
    </row>
    <row r="49" spans="1:7" ht="16.5">
      <c r="A49" s="87" t="s">
        <v>27</v>
      </c>
      <c r="B49" s="113" t="s">
        <v>72</v>
      </c>
      <c r="C49" s="97"/>
      <c r="D49" s="96"/>
      <c r="E49" s="95"/>
      <c r="F49" s="98"/>
      <c r="G49" s="99"/>
    </row>
    <row r="50" spans="1:7" ht="16.5">
      <c r="A50" s="89" t="s">
        <v>49</v>
      </c>
      <c r="B50" s="14" t="s">
        <v>73</v>
      </c>
      <c r="C50" s="86" t="s">
        <v>2</v>
      </c>
      <c r="D50" s="80">
        <v>138</v>
      </c>
      <c r="E50" s="79"/>
      <c r="F50" s="94"/>
      <c r="G50" s="94"/>
    </row>
    <row r="51" spans="1:7" ht="16.5">
      <c r="A51" s="87" t="s">
        <v>28</v>
      </c>
      <c r="B51" s="113" t="s">
        <v>74</v>
      </c>
      <c r="C51" s="97"/>
      <c r="D51" s="96"/>
      <c r="E51" s="95"/>
      <c r="F51" s="98"/>
      <c r="G51" s="99"/>
    </row>
    <row r="52" spans="1:7" ht="16.5">
      <c r="A52" s="89" t="s">
        <v>48</v>
      </c>
      <c r="B52" s="14" t="s">
        <v>81</v>
      </c>
      <c r="C52" s="86"/>
      <c r="D52" s="80">
        <v>1</v>
      </c>
      <c r="E52" s="79"/>
      <c r="F52" s="94"/>
      <c r="G52" s="94"/>
    </row>
    <row r="53" spans="1:7" ht="16.5">
      <c r="A53" s="89" t="s">
        <v>75</v>
      </c>
      <c r="B53" s="14" t="s">
        <v>76</v>
      </c>
      <c r="C53" s="86" t="s">
        <v>2</v>
      </c>
      <c r="D53" s="80">
        <v>8</v>
      </c>
      <c r="E53" s="79"/>
      <c r="F53" s="94"/>
      <c r="G53" s="94"/>
    </row>
    <row r="54" spans="1:7">
      <c r="A54" s="103"/>
      <c r="B54" s="82"/>
      <c r="C54" s="91"/>
      <c r="D54" s="91"/>
      <c r="E54" s="91"/>
      <c r="F54" s="91"/>
      <c r="G54" s="91"/>
    </row>
    <row r="55" spans="1:7" s="13" customFormat="1" ht="18.75" customHeight="1">
      <c r="A55" s="104"/>
      <c r="B55" s="70" t="s">
        <v>29</v>
      </c>
      <c r="C55" s="71"/>
      <c r="D55" s="68"/>
      <c r="E55" s="68"/>
      <c r="F55" s="68"/>
      <c r="G55" s="69"/>
    </row>
    <row r="56" spans="1:7" s="13" customFormat="1" ht="15" customHeight="1">
      <c r="A56" s="105"/>
      <c r="B56" s="48" t="s">
        <v>14</v>
      </c>
      <c r="C56" s="12"/>
      <c r="D56" s="73"/>
      <c r="E56" s="73"/>
      <c r="F56" s="73"/>
      <c r="G56" s="73">
        <f>G55*0.2</f>
        <v>0</v>
      </c>
    </row>
    <row r="57" spans="1:7" s="84" customFormat="1" ht="22.5" customHeight="1">
      <c r="A57" s="106"/>
      <c r="B57" s="16" t="s">
        <v>15</v>
      </c>
      <c r="C57" s="83"/>
      <c r="D57" s="68"/>
      <c r="E57" s="68"/>
      <c r="F57" s="68"/>
      <c r="G57" s="72">
        <f>G55+G56</f>
        <v>0</v>
      </c>
    </row>
    <row r="58" spans="1:7" s="9" customFormat="1" ht="16.5">
      <c r="A58" s="107"/>
      <c r="B58" s="10"/>
      <c r="G58" s="11"/>
    </row>
    <row r="59" spans="1:7" s="2" customFormat="1" ht="100.5" customHeight="1">
      <c r="A59" s="101"/>
      <c r="C59" s="50" t="s">
        <v>37</v>
      </c>
      <c r="G59" s="8"/>
    </row>
    <row r="60" spans="1:7" s="2" customFormat="1" ht="16.5">
      <c r="A60" s="101"/>
      <c r="B60" s="53"/>
      <c r="C60" s="49"/>
      <c r="D60" s="53"/>
      <c r="E60" s="53"/>
      <c r="F60" s="53"/>
      <c r="G60" s="62"/>
    </row>
    <row r="61" spans="1:7" s="2" customFormat="1" ht="22.5" customHeight="1">
      <c r="A61" s="101"/>
      <c r="B61" s="65"/>
      <c r="C61" s="66" t="s">
        <v>38</v>
      </c>
      <c r="D61" s="67"/>
      <c r="E61" s="51"/>
      <c r="F61" s="63"/>
      <c r="G61" s="62"/>
    </row>
    <row r="62" spans="1:7" s="2" customFormat="1" ht="16.5">
      <c r="A62" s="101"/>
      <c r="B62" s="52"/>
      <c r="C62" s="57" t="s">
        <v>39</v>
      </c>
      <c r="D62" s="53"/>
      <c r="E62" s="53"/>
      <c r="F62" s="1"/>
      <c r="G62" s="62"/>
    </row>
    <row r="63" spans="1:7" s="2" customFormat="1" ht="101.25" customHeight="1">
      <c r="A63" s="101"/>
      <c r="B63" s="54"/>
      <c r="C63" s="55"/>
      <c r="D63" s="56"/>
      <c r="E63" s="56"/>
      <c r="F63" s="64"/>
      <c r="G63" s="62"/>
    </row>
  </sheetData>
  <mergeCells count="1">
    <mergeCell ref="B14:F14"/>
  </mergeCells>
  <pageMargins left="0.26" right="0.2" top="0.37" bottom="0.66" header="0.17" footer="0.16"/>
  <pageSetup paperSize="9" orientation="portrait" r:id="rId1"/>
  <headerFooter>
    <oddHeader>&amp;R&amp;8&amp;F</oddHeader>
    <oddFooter xml:space="preserve">&amp;L&amp;8​
GROUPEMENT de Maîtrise d’œuvre : CTP architectes – Delorme  BET Structure – BCB Fluides  &amp;  ACI Electricité         
- Ordre des architectes : Languedoc Roussillon N° S12588 / MAF N° 257773N11 -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 REV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2021-06-23T06:48:36Z</cp:lastPrinted>
  <dcterms:created xsi:type="dcterms:W3CDTF">2018-07-02T15:22:13Z</dcterms:created>
  <dcterms:modified xsi:type="dcterms:W3CDTF">2021-06-23T06:48:38Z</dcterms:modified>
</cp:coreProperties>
</file>